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D3CCFF04-9711-49A6-BB64-B16DE5EAF0BB}" xr6:coauthVersionLast="47" xr6:coauthVersionMax="47" xr10:uidLastSave="{00000000-0000-0000-0000-000000000000}"/>
  <bookViews>
    <workbookView xWindow="-120" yWindow="-120" windowWidth="29040" windowHeight="15840" xr2:uid="{5E9BA4D0-EAE6-41C6-B517-97B0D499E61B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GGCON'!$A$18:$I$28</definedName>
    <definedName name="A">#REF!</definedName>
    <definedName name="AAAAAAAAAAA">#REF!</definedName>
    <definedName name="ANEXO12">#REF!</definedName>
    <definedName name="_xlnm.Print_Area" localSheetId="0">'Anexo GGCON'!$A$1:$H$43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8" i="1" s="1"/>
</calcChain>
</file>

<file path=xl/sharedStrings.xml><?xml version="1.0" encoding="utf-8"?>
<sst xmlns="http://schemas.openxmlformats.org/spreadsheetml/2006/main" count="52" uniqueCount="51">
  <si>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</si>
  <si>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</si>
  <si>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</si>
  <si>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</si>
  <si>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</si>
  <si>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</si>
  <si>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</si>
  <si>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</si>
  <si>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MARÇO/2024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</si>
  <si>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</si>
  <si>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</si>
  <si>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</si>
  <si>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</si>
  <si>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171.968,00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</si>
  <si>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</si>
  <si>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</si>
  <si>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</si>
  <si>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</si>
  <si>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</si>
  <si>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</si>
  <si>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</si>
  <si>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</si>
  <si>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</si>
  <si>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</si>
  <si>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 xml:space="preserve">NF Nº 8685 </t>
  </si>
  <si>
    <t xml:space="preserve">URGENCIA HOSPITALAR CRUZ DISTRIBUIDORA DE MEDICAMENTOS      </t>
  </si>
  <si>
    <t>MATERIAL MÉDICO E HOSPITALAR (*)</t>
  </si>
  <si>
    <t>PAGTO 34.147</t>
  </si>
  <si>
    <t>NF Nº 753 (Parte)</t>
  </si>
  <si>
    <t xml:space="preserve">DOMICILI INDUSTRIA E COMÉRCIO DE ALIMENTOS LTDA             </t>
  </si>
  <si>
    <t>RECURSOS HUMANOS (5)</t>
  </si>
  <si>
    <t>TRF 71.202</t>
  </si>
  <si>
    <t>N/T</t>
  </si>
  <si>
    <t>TARIFA BANCÁRIA - ACERTADO DIA 08/04/24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</si>
  <si>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</si>
  <si>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</si>
  <si>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</si>
  <si>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</si>
  <si>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</si>
  <si>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</si>
  <si>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</si>
  <si>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</si>
  <si>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</si>
  <si>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</si>
  <si>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23 de maio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</si>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</sst>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/>
    </xf>
    <xf numFmtId="14" fontId="13" fillId="0" borderId="2" xfId="6" applyNumberFormat="1" applyFont="1" applyBorder="1" applyAlignment="1">
      <alignment horizontal="left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/>
    <xf numFmtId="0" fontId="13" fillId="0" borderId="2" xfId="6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4" fontId="16" fillId="0" borderId="4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5" xfId="1" applyFont="1" applyBorder="1"/>
    <xf numFmtId="0" fontId="16" fillId="0" borderId="6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7" xfId="1" applyFont="1" applyBorder="1"/>
    <xf numFmtId="0" fontId="17" fillId="0" borderId="7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7" xfId="1" applyFont="1" applyBorder="1" applyAlignment="1">
      <alignment horizontal="left"/>
    </xf>
    <xf numFmtId="4" fontId="16" fillId="0" borderId="4" xfId="7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8" applyFont="1"/>
    <xf numFmtId="0" fontId="6" fillId="0" borderId="0" xfId="8" applyFont="1"/>
    <xf numFmtId="43" fontId="6" fillId="0" borderId="0" xfId="1" applyNumberFormat="1" applyFont="1"/>
    <xf numFmtId="0" fontId="20" fillId="0" borderId="1" xfId="8" applyFont="1" applyBorder="1"/>
    <xf numFmtId="0" fontId="6" fillId="0" borderId="1" xfId="8" applyFont="1" applyBorder="1"/>
    <xf numFmtId="0" fontId="20" fillId="0" borderId="8" xfId="9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0">
    <cellStyle name="Normal" xfId="0" builtinId="0"/>
    <cellStyle name="Normal 2 2 2 2 12 2" xfId="5" xr:uid="{1C771F69-1623-4F3D-AA3C-A3131563EC54}"/>
    <cellStyle name="Normal 2 2 2 2 12 2 2" xfId="6" xr:uid="{6284259F-E1CC-4DFF-BCDA-718A1E7609A0}"/>
    <cellStyle name="Normal 3 2 2 3 2" xfId="2" xr:uid="{90062D0D-911E-4F59-A4AA-4012BA5DC7F2}"/>
    <cellStyle name="Normal 3 3 2" xfId="8" xr:uid="{5C41F657-E636-405D-B6C0-C3C4CB378FC9}"/>
    <cellStyle name="Normal 3 3 3 2" xfId="9" xr:uid="{1C7B70B0-E346-444C-A7E0-A0918E7CDF78}"/>
    <cellStyle name="Normal 4 3 2 2 2" xfId="4" xr:uid="{FF9C47CA-33A8-477F-841A-133D4CACEA22}"/>
    <cellStyle name="Normal 4 3 2 3 2 2 2" xfId="7" xr:uid="{D821F3A6-39E4-4763-B77A-6A5410DA400D}"/>
    <cellStyle name="Normal 4 3 2 3 2 3" xfId="1" xr:uid="{07BDA4CA-7555-49A8-8355-CAE0CEE7F076}"/>
    <cellStyle name="Normal 4 3 3 2" xfId="3" xr:uid="{EF76494E-E01C-414D-9B76-A30503E07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5F436EA-5BF1-4E20-BA42-32D2C4E0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TA%2001%20CONV.%2071823-SES-CUST-V.CARMO-2024\03%20-%20Mar&#231;o_24\87.528%20-%20TA%2001%20CONV.%2071823-SES-CUST-V%20-%203.xlsx" TargetMode="External"/><Relationship Id="rId1" Type="http://schemas.openxmlformats.org/officeDocument/2006/relationships/externalLinkPath" Target="/Controladoria/Projetos%20Controladoria/Subven&#231;&#245;es/SES/ativas/SES%20-%202024/1%20-%20CONV&#202;NIOS/87.528%20-%20TA%2001%20CONV.%2071823-SES-CUST-V.CARMO-2024/03%20-%20Mar&#231;o_24/87.528%20-%20TA%2001%20CONV.%2071823-SES-CUST-V%20-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Impostos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F21B5-9D9B-4D8A-84FA-3DC55CB2864A}">
  <sheetPr>
    <tabColor rgb="FFFFFF00"/>
  </sheetPr>
  <dimension ref="A1:I43"/>
  <sheetViews>
    <sheetView tabSelected="1" workbookViewId="0">
      <selection activeCell="D37" sqref="D3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45352</v>
      </c>
      <c r="C19" s="31" t="s">
        <v>24</v>
      </c>
      <c r="D19" s="32" t="s">
        <v>25</v>
      </c>
      <c r="E19" s="32" t="s">
        <v>26</v>
      </c>
      <c r="F19" s="33">
        <v>3072</v>
      </c>
      <c r="G19" s="34" t="s">
        <v>27</v>
      </c>
      <c r="H19" s="30">
        <v>45379</v>
      </c>
    </row>
    <row r="20" spans="1:9" s="20" customFormat="1" ht="13.5" customHeight="1" x14ac:dyDescent="0.2">
      <c r="A20" s="29">
        <v>2</v>
      </c>
      <c r="B20" s="30">
        <v>45364</v>
      </c>
      <c r="C20" s="31" t="s">
        <v>28</v>
      </c>
      <c r="D20" s="32" t="s">
        <v>29</v>
      </c>
      <c r="E20" s="32" t="s">
        <v>30</v>
      </c>
      <c r="F20" s="33">
        <v>99</v>
      </c>
      <c r="G20" s="34" t="s">
        <v>31</v>
      </c>
      <c r="H20" s="30">
        <v>45379</v>
      </c>
    </row>
    <row r="21" spans="1:9" s="20" customFormat="1" ht="13.5" customHeight="1" x14ac:dyDescent="0.2">
      <c r="A21" s="29">
        <v>3</v>
      </c>
      <c r="B21" s="30" t="s">
        <v>32</v>
      </c>
      <c r="C21" s="31" t="s">
        <v>32</v>
      </c>
      <c r="D21" s="32" t="s">
        <v>33</v>
      </c>
      <c r="E21" s="32" t="s">
        <v>34</v>
      </c>
      <c r="F21" s="33">
        <v>1.5</v>
      </c>
      <c r="G21" s="34" t="s">
        <v>35</v>
      </c>
      <c r="H21" s="30">
        <v>45379</v>
      </c>
    </row>
    <row r="22" spans="1:9" ht="13.5" customHeight="1" x14ac:dyDescent="0.25">
      <c r="A22" s="35" t="s">
        <v>36</v>
      </c>
      <c r="B22" s="35"/>
      <c r="C22" s="35"/>
      <c r="D22" s="35"/>
      <c r="E22" s="35"/>
      <c r="F22" s="36">
        <f>SUM(F19:F21)</f>
        <v>3172.5</v>
      </c>
      <c r="G22" s="37"/>
      <c r="H22" s="37"/>
    </row>
    <row r="23" spans="1:9" ht="13.5" customHeight="1" x14ac:dyDescent="0.25">
      <c r="D23" s="38" t="s">
        <v>37</v>
      </c>
      <c r="E23" s="39"/>
      <c r="F23" s="40">
        <v>171968</v>
      </c>
      <c r="G23" s="37"/>
      <c r="H23" s="37"/>
    </row>
    <row r="24" spans="1:9" ht="13.5" customHeight="1" x14ac:dyDescent="0.25">
      <c r="D24" s="41" t="s">
        <v>38</v>
      </c>
      <c r="E24" s="42"/>
      <c r="F24" s="36">
        <v>0</v>
      </c>
      <c r="G24" s="37"/>
      <c r="H24" s="37"/>
    </row>
    <row r="25" spans="1:9" ht="13.5" customHeight="1" x14ac:dyDescent="0.25">
      <c r="D25" s="41" t="s">
        <v>39</v>
      </c>
      <c r="E25" s="43"/>
      <c r="F25" s="36">
        <v>0</v>
      </c>
      <c r="G25" s="37"/>
      <c r="H25" s="37"/>
    </row>
    <row r="26" spans="1:9" ht="13.5" customHeight="1" x14ac:dyDescent="0.25">
      <c r="D26" s="44" t="s">
        <v>40</v>
      </c>
      <c r="E26" s="45"/>
      <c r="F26" s="46">
        <v>0</v>
      </c>
      <c r="G26" s="37"/>
      <c r="H26" s="37"/>
    </row>
    <row r="27" spans="1:9" ht="13.5" customHeight="1" x14ac:dyDescent="0.25">
      <c r="D27" s="44" t="s">
        <v>41</v>
      </c>
      <c r="E27" s="45"/>
      <c r="F27" s="36">
        <v>0</v>
      </c>
      <c r="G27" s="37"/>
      <c r="H27" s="37"/>
    </row>
    <row r="28" spans="1:9" ht="13.5" customHeight="1" x14ac:dyDescent="0.25">
      <c r="D28" s="44" t="s">
        <v>42</v>
      </c>
      <c r="E28" s="45"/>
      <c r="F28" s="36">
        <f>F23+F24+F25-F22+F27+F26</f>
        <v>168795.5</v>
      </c>
      <c r="H28" s="37"/>
      <c r="I28" s="47"/>
    </row>
    <row r="29" spans="1:9" ht="9.75" customHeight="1" x14ac:dyDescent="0.25">
      <c r="D29" s="48"/>
      <c r="E29" s="48"/>
      <c r="F29" s="49"/>
      <c r="G29" s="37"/>
      <c r="H29" s="37"/>
      <c r="I29" s="47"/>
    </row>
    <row r="30" spans="1:9" ht="31.5" customHeight="1" x14ac:dyDescent="0.25">
      <c r="A30" s="50" t="s">
        <v>43</v>
      </c>
      <c r="B30" s="50"/>
      <c r="C30" s="50"/>
      <c r="D30" s="50"/>
      <c r="E30" s="50"/>
      <c r="F30" s="50"/>
      <c r="G30" s="50"/>
      <c r="H30" s="50"/>
    </row>
    <row r="31" spans="1:9" ht="5.25" customHeight="1" x14ac:dyDescent="0.25">
      <c r="F31" s="51"/>
      <c r="G31" s="52"/>
    </row>
    <row r="32" spans="1:9" s="4" customFormat="1" x14ac:dyDescent="0.25">
      <c r="A32" s="53" t="s">
        <v>44</v>
      </c>
      <c r="B32" s="54"/>
      <c r="C32" s="54"/>
      <c r="F32" s="49"/>
    </row>
    <row r="33" spans="1:8" s="4" customFormat="1" x14ac:dyDescent="0.25">
      <c r="A33" s="53"/>
      <c r="B33" s="54"/>
      <c r="C33" s="54"/>
      <c r="F33" s="49"/>
    </row>
    <row r="34" spans="1:8" ht="12" customHeight="1" x14ac:dyDescent="0.25">
      <c r="A34" s="53"/>
      <c r="B34" s="54"/>
      <c r="C34" s="54"/>
      <c r="F34" s="49"/>
      <c r="G34" s="55"/>
    </row>
    <row r="35" spans="1:8" ht="12" customHeight="1" x14ac:dyDescent="0.25">
      <c r="A35" s="53"/>
      <c r="B35" s="54"/>
      <c r="C35" s="54"/>
      <c r="G35" s="4"/>
    </row>
    <row r="36" spans="1:8" ht="12" customHeight="1" x14ac:dyDescent="0.25">
      <c r="A36" s="56"/>
      <c r="B36" s="57"/>
      <c r="C36" s="57"/>
      <c r="F36" s="47"/>
      <c r="G36" s="4"/>
    </row>
    <row r="37" spans="1:8" ht="12" customHeight="1" x14ac:dyDescent="0.25">
      <c r="A37" s="58" t="s">
        <v>45</v>
      </c>
      <c r="B37" s="58"/>
      <c r="C37" s="58"/>
      <c r="F37" s="47"/>
    </row>
    <row r="38" spans="1:8" x14ac:dyDescent="0.25">
      <c r="A38" s="59" t="s">
        <v>46</v>
      </c>
      <c r="B38" s="59"/>
      <c r="C38" s="59"/>
    </row>
    <row r="39" spans="1:8" ht="9.75" customHeight="1" x14ac:dyDescent="0.25">
      <c r="A39" s="60"/>
      <c r="B39" s="60"/>
      <c r="C39" s="60"/>
      <c r="D39" s="60"/>
      <c r="E39" s="60"/>
      <c r="F39" s="60"/>
      <c r="G39" s="60"/>
      <c r="H39" s="60"/>
    </row>
    <row r="40" spans="1:8" ht="12.75" customHeight="1" x14ac:dyDescent="0.25">
      <c r="A40" s="22" t="s">
        <v>47</v>
      </c>
      <c r="B40" s="22"/>
      <c r="C40" s="22"/>
      <c r="D40" s="22"/>
      <c r="E40" s="22"/>
      <c r="F40" s="22"/>
      <c r="G40" s="22"/>
      <c r="H40" s="22"/>
    </row>
    <row r="41" spans="1:8" ht="12.75" customHeight="1" x14ac:dyDescent="0.25">
      <c r="A41" s="61" t="s">
        <v>48</v>
      </c>
      <c r="B41" s="61"/>
      <c r="C41" s="61"/>
      <c r="D41" s="61"/>
      <c r="E41" s="61"/>
      <c r="F41" s="61"/>
      <c r="G41" s="61"/>
      <c r="H41" s="61"/>
    </row>
    <row r="42" spans="1:8" ht="12.75" customHeight="1" x14ac:dyDescent="0.25">
      <c r="A42" s="22" t="s">
        <v>49</v>
      </c>
      <c r="B42" s="22"/>
      <c r="C42" s="22"/>
      <c r="D42" s="22"/>
      <c r="E42" s="22"/>
      <c r="F42" s="22"/>
      <c r="G42" s="22"/>
      <c r="H42" s="22"/>
    </row>
    <row r="43" spans="1:8" ht="12.75" customHeight="1" x14ac:dyDescent="0.25">
      <c r="A43" s="62" t="s">
        <v>50</v>
      </c>
      <c r="B43" s="62"/>
      <c r="C43" s="62"/>
      <c r="D43" s="62"/>
      <c r="E43" s="62"/>
      <c r="F43" s="62"/>
      <c r="G43" s="62"/>
      <c r="H43" s="62"/>
    </row>
  </sheetData>
  <autoFilter ref="A18:I28" xr:uid="{00000000-0009-0000-0000-000007000000}"/>
  <mergeCells count="11">
    <mergeCell ref="A30:H30"/>
    <mergeCell ref="A37:C37"/>
    <mergeCell ref="A38:C38"/>
    <mergeCell ref="A41:H41"/>
    <mergeCell ref="A43:H43"/>
    <mergeCell ref="A1:H1"/>
    <mergeCell ref="A2:H2"/>
    <mergeCell ref="A3:H3"/>
    <mergeCell ref="A7:H7"/>
    <mergeCell ref="A17:H17"/>
    <mergeCell ref="A22:E22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018BB-7A1A-41C7-BFE9-44344D704225}"/>
</file>

<file path=customXml/itemProps2.xml><?xml version="1.0" encoding="utf-8"?>
<ds:datastoreItem xmlns:ds="http://schemas.openxmlformats.org/officeDocument/2006/customXml" ds:itemID="{B67D1389-90F7-4F25-A9FC-293E3205B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2024-10-02T14:12:53Z</dcterms:created>
  <dcterms:modified xsi:type="dcterms:W3CDTF">2024-10-02T14:13:39Z</dcterms:modified>
</cp:coreProperties>
</file>